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Abnahme" sheetId="1" r:id="rId1"/>
  </sheets>
  <definedNames>
    <definedName name="_xlnm.Print_Area" localSheetId="0">'Abnahme'!$A$1:$Y$94</definedName>
  </definedNames>
  <calcPr fullCalcOnLoad="1"/>
</workbook>
</file>

<file path=xl/sharedStrings.xml><?xml version="1.0" encoding="utf-8"?>
<sst xmlns="http://schemas.openxmlformats.org/spreadsheetml/2006/main" count="83" uniqueCount="66">
  <si>
    <t>8305 Dietlikon</t>
  </si>
  <si>
    <t>info@kunz-beratungen.ch</t>
  </si>
  <si>
    <t>www.kunz-beratungen.ch</t>
  </si>
  <si>
    <r>
      <t>Kunz Beratungen</t>
    </r>
    <r>
      <rPr>
        <b/>
        <sz val="16"/>
        <color indexed="56"/>
        <rFont val="Arial"/>
        <family val="2"/>
      </rPr>
      <t xml:space="preserve"> GmbH</t>
    </r>
  </si>
  <si>
    <t>Fuchshalde 15</t>
  </si>
  <si>
    <t>Tel      +41 44 833 08 07</t>
  </si>
  <si>
    <t>Fax     +41 44 833 79 65</t>
  </si>
  <si>
    <t>Beratungen   Expertisen   Studien   Schulungen</t>
  </si>
  <si>
    <t>Heizung  Klima  Kälte  Wasser  Hygiene</t>
  </si>
  <si>
    <t>Objekt</t>
  </si>
  <si>
    <t>Betrifft Komponente</t>
  </si>
  <si>
    <t>Abnahmedaten</t>
  </si>
  <si>
    <t>durch</t>
  </si>
  <si>
    <t>Abnehme erfolgte am</t>
  </si>
  <si>
    <t>Vorbereitungsarbeiten</t>
  </si>
  <si>
    <t>Temperaturanzeigen i.O. (geeicht und abgeglichen)</t>
  </si>
  <si>
    <t>Beharrungszustand abgewartet</t>
  </si>
  <si>
    <t>Auslegedaten (Garantiewerte gemäss Datenblatt oder Devis)</t>
  </si>
  <si>
    <t>Wasser</t>
  </si>
  <si>
    <t>Leistung</t>
  </si>
  <si>
    <r>
      <t>t</t>
    </r>
    <r>
      <rPr>
        <vertAlign val="subscript"/>
        <sz val="8"/>
        <rFont val="Arial"/>
        <family val="2"/>
      </rPr>
      <t>110</t>
    </r>
  </si>
  <si>
    <r>
      <t>t</t>
    </r>
    <r>
      <rPr>
        <vertAlign val="subscript"/>
        <sz val="8"/>
        <rFont val="Arial"/>
        <family val="2"/>
      </rPr>
      <t>120</t>
    </r>
  </si>
  <si>
    <r>
      <t>t</t>
    </r>
    <r>
      <rPr>
        <vertAlign val="subscript"/>
        <sz val="8"/>
        <rFont val="Arial"/>
        <family val="2"/>
      </rPr>
      <t>210</t>
    </r>
  </si>
  <si>
    <r>
      <t>t</t>
    </r>
    <r>
      <rPr>
        <vertAlign val="subscript"/>
        <sz val="8"/>
        <rFont val="Arial"/>
        <family val="2"/>
      </rPr>
      <t>220</t>
    </r>
  </si>
  <si>
    <r>
      <t>m'</t>
    </r>
    <r>
      <rPr>
        <vertAlign val="subscript"/>
        <sz val="8"/>
        <rFont val="Arial"/>
        <family val="2"/>
      </rPr>
      <t>1</t>
    </r>
  </si>
  <si>
    <r>
      <t>m'</t>
    </r>
    <r>
      <rPr>
        <vertAlign val="subscript"/>
        <sz val="8"/>
        <rFont val="Arial"/>
        <family val="2"/>
      </rPr>
      <t>2</t>
    </r>
  </si>
  <si>
    <r>
      <t>Q'</t>
    </r>
    <r>
      <rPr>
        <vertAlign val="subscript"/>
        <sz val="8"/>
        <rFont val="Arial"/>
        <family val="2"/>
      </rPr>
      <t>0</t>
    </r>
  </si>
  <si>
    <t>kW</t>
  </si>
  <si>
    <t>°C</t>
  </si>
  <si>
    <t>kg/h</t>
  </si>
  <si>
    <r>
      <t>t</t>
    </r>
    <r>
      <rPr>
        <vertAlign val="subscript"/>
        <sz val="8"/>
        <rFont val="Arial"/>
        <family val="2"/>
      </rPr>
      <t>11</t>
    </r>
  </si>
  <si>
    <r>
      <t>t</t>
    </r>
    <r>
      <rPr>
        <vertAlign val="subscript"/>
        <sz val="8"/>
        <rFont val="Arial"/>
        <family val="2"/>
      </rPr>
      <t>12</t>
    </r>
  </si>
  <si>
    <r>
      <t>t</t>
    </r>
    <r>
      <rPr>
        <vertAlign val="subscript"/>
        <sz val="8"/>
        <rFont val="Arial"/>
        <family val="2"/>
      </rPr>
      <t>21</t>
    </r>
  </si>
  <si>
    <r>
      <t>t</t>
    </r>
    <r>
      <rPr>
        <vertAlign val="subscript"/>
        <sz val="8"/>
        <rFont val="Arial"/>
        <family val="2"/>
      </rPr>
      <t>22</t>
    </r>
  </si>
  <si>
    <r>
      <t>Q'</t>
    </r>
    <r>
      <rPr>
        <vertAlign val="subscript"/>
        <sz val="8"/>
        <rFont val="Arial"/>
        <family val="2"/>
      </rPr>
      <t>2</t>
    </r>
  </si>
  <si>
    <t>Leistung Luft</t>
  </si>
  <si>
    <r>
      <t>Q'</t>
    </r>
    <r>
      <rPr>
        <vertAlign val="subscript"/>
        <sz val="8"/>
        <rFont val="Arial"/>
        <family val="2"/>
      </rPr>
      <t>1</t>
    </r>
  </si>
  <si>
    <t>Leistung Heizung</t>
  </si>
  <si>
    <t>Aufnahme der Istwerte (Ablesewerte im momentanen Betrieb)</t>
  </si>
  <si>
    <t>Umrechnung der momentanen Leistung auf Garantiedaten</t>
  </si>
  <si>
    <t>Da man kaum je einen Lufterhitzer im Auslegezustand ausmessen kann, werden nun die gemessenen Daten auf die Garantiewerte umgerechnet. Diese berechnete Leistung muss nun also dem Garantiewert entsprechen.</t>
  </si>
  <si>
    <r>
      <t>Q'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= Q'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x (t</t>
    </r>
    <r>
      <rPr>
        <vertAlign val="subscript"/>
        <sz val="8"/>
        <rFont val="Arial"/>
        <family val="2"/>
      </rPr>
      <t>110</t>
    </r>
    <r>
      <rPr>
        <sz val="8"/>
        <rFont val="Arial"/>
        <family val="2"/>
      </rPr>
      <t>-t</t>
    </r>
    <r>
      <rPr>
        <vertAlign val="subscript"/>
        <sz val="8"/>
        <rFont val="Arial"/>
        <family val="2"/>
      </rPr>
      <t>210</t>
    </r>
    <r>
      <rPr>
        <sz val="8"/>
        <rFont val="Arial"/>
        <family val="2"/>
      </rPr>
      <t>) / (t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-t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)</t>
    </r>
  </si>
  <si>
    <r>
      <t>Q'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= Q'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x (t</t>
    </r>
    <r>
      <rPr>
        <vertAlign val="subscript"/>
        <sz val="8"/>
        <rFont val="Arial"/>
        <family val="2"/>
      </rPr>
      <t>110</t>
    </r>
    <r>
      <rPr>
        <sz val="8"/>
        <rFont val="Arial"/>
        <family val="2"/>
      </rPr>
      <t>-t</t>
    </r>
    <r>
      <rPr>
        <vertAlign val="subscript"/>
        <sz val="8"/>
        <rFont val="Arial"/>
        <family val="2"/>
      </rPr>
      <t>210</t>
    </r>
    <r>
      <rPr>
        <sz val="8"/>
        <rFont val="Arial"/>
        <family val="2"/>
      </rPr>
      <t>) / (t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-t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)</t>
    </r>
  </si>
  <si>
    <t>Die beiden errechneten Leistungen sollten gleich gross sein.</t>
  </si>
  <si>
    <t>Massnahmen, wenn der Garantiewert nicht erreicht wird</t>
  </si>
  <si>
    <t>Temperaturanzeigen kontrollieren</t>
  </si>
  <si>
    <t>Temperaturschichtungen berücksichtigen</t>
  </si>
  <si>
    <t>Massenströme kontrollieren</t>
  </si>
  <si>
    <t>Messgeräte kontrollieren</t>
  </si>
  <si>
    <t>Stellung des Ventils kontrollieren</t>
  </si>
  <si>
    <t>Beharrungszustand abwarten</t>
  </si>
  <si>
    <t>Abnahmeberechnung:
Wasser-Wasser-Wärmeübertrager</t>
  </si>
  <si>
    <r>
      <t>Sekundärmassenstrom (m'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 einreguliert</t>
    </r>
  </si>
  <si>
    <r>
      <t>Primärmassenstrom (m'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)einreguliert</t>
    </r>
  </si>
  <si>
    <t>Wärmeübertrager gereinigt</t>
  </si>
  <si>
    <t>Regelventil voll geöffnet</t>
  </si>
  <si>
    <t>Primär Eintritt</t>
  </si>
  <si>
    <t>Primär Austritt</t>
  </si>
  <si>
    <t>Sekundär Eintritt</t>
  </si>
  <si>
    <t>Sekundär Austritt</t>
  </si>
  <si>
    <r>
      <t>Primär: Q'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= m'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x 4,19 x (t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-t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)/3600</t>
    </r>
  </si>
  <si>
    <r>
      <t>Sekundär: Q'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= m'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x 4,19 x (t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-t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)/3600</t>
    </r>
  </si>
  <si>
    <t>Leistung Primärseitig</t>
  </si>
  <si>
    <t>Leistung Sekundärseitig</t>
  </si>
  <si>
    <t>Reinigung / Spülung</t>
  </si>
  <si>
    <t>Wärmedämmung kontrollieren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</si>
</sst>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[$-807]dddd\,\ d\.\ mmmm\ yyyy"/>
    <numFmt numFmtId="173" formatCode="[$-F800]dddd\,\ mmmm\ dd\,\ yyyy"/>
    <numFmt numFmtId="174" formatCode="#,##0.0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6"/>
      <color indexed="56"/>
      <name val="Arial"/>
      <family val="2"/>
    </font>
    <font>
      <sz val="9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b/>
      <sz val="20"/>
      <color indexed="56"/>
      <name val="Arial"/>
      <family val="2"/>
    </font>
    <font>
      <sz val="8"/>
      <color indexed="9"/>
      <name val="Arial"/>
      <family val="2"/>
    </font>
    <font>
      <b/>
      <sz val="24"/>
      <color indexed="9"/>
      <name val="Arial"/>
      <family val="2"/>
    </font>
    <font>
      <sz val="4.5"/>
      <color indexed="8"/>
      <name val="Arial"/>
      <family val="0"/>
    </font>
    <font>
      <sz val="5"/>
      <color indexed="8"/>
      <name val="Arial"/>
      <family val="0"/>
    </font>
    <font>
      <sz val="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E4674"/>
      <name val="Arial"/>
      <family val="2"/>
    </font>
    <font>
      <sz val="9"/>
      <color rgb="FF0E4674"/>
      <name val="Arial"/>
      <family val="2"/>
    </font>
    <font>
      <b/>
      <sz val="9"/>
      <color rgb="FF0E4674"/>
      <name val="Arial"/>
      <family val="2"/>
    </font>
    <font>
      <sz val="10"/>
      <color rgb="FF0E4674"/>
      <name val="Arial"/>
      <family val="2"/>
    </font>
    <font>
      <b/>
      <sz val="20"/>
      <color rgb="FF0E4674"/>
      <name val="Arial"/>
      <family val="2"/>
    </font>
    <font>
      <sz val="8"/>
      <color theme="0"/>
      <name val="Arial"/>
      <family val="2"/>
    </font>
    <font>
      <b/>
      <sz val="2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0E467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E4674"/>
      </right>
      <top>
        <color indexed="63"/>
      </top>
      <bottom>
        <color indexed="63"/>
      </bottom>
    </border>
    <border>
      <left style="thin">
        <color rgb="FF0E4674"/>
      </left>
      <right>
        <color indexed="63"/>
      </right>
      <top>
        <color indexed="63"/>
      </top>
      <bottom>
        <color indexed="63"/>
      </bottom>
    </border>
    <border>
      <left style="thin">
        <color rgb="FF0E4674"/>
      </left>
      <right>
        <color indexed="63"/>
      </right>
      <top>
        <color indexed="63"/>
      </top>
      <bottom style="thin">
        <color rgb="FF0E4674"/>
      </bottom>
    </border>
    <border>
      <left>
        <color indexed="63"/>
      </left>
      <right>
        <color indexed="63"/>
      </right>
      <top>
        <color indexed="63"/>
      </top>
      <bottom style="thin">
        <color rgb="FF0E4674"/>
      </bottom>
    </border>
    <border>
      <left>
        <color indexed="63"/>
      </left>
      <right style="thin">
        <color rgb="FF0E4674"/>
      </right>
      <top>
        <color indexed="63"/>
      </top>
      <bottom style="thin">
        <color rgb="FF0E4674"/>
      </bottom>
    </border>
    <border>
      <left style="thin">
        <color rgb="FF0E4674"/>
      </left>
      <right>
        <color indexed="63"/>
      </right>
      <top style="thin">
        <color rgb="FF0E4674"/>
      </top>
      <bottom>
        <color indexed="63"/>
      </bottom>
    </border>
    <border>
      <left>
        <color indexed="63"/>
      </left>
      <right>
        <color indexed="63"/>
      </right>
      <top style="thin">
        <color rgb="FF0E4674"/>
      </top>
      <bottom>
        <color indexed="63"/>
      </bottom>
    </border>
    <border>
      <left>
        <color indexed="63"/>
      </left>
      <right style="thin">
        <color rgb="FF0E4674"/>
      </right>
      <top style="thin">
        <color rgb="FF0E467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62">
    <xf numFmtId="0" fontId="0" fillId="0" borderId="0" xfId="0" applyAlignment="1">
      <alignment/>
    </xf>
    <xf numFmtId="0" fontId="55" fillId="0" borderId="0" xfId="0" applyFont="1" applyAlignment="1" applyProtection="1">
      <alignment horizontal="right" vertical="center"/>
      <protection hidden="1"/>
    </xf>
    <xf numFmtId="0" fontId="56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57" fillId="0" borderId="0" xfId="0" applyFont="1" applyAlignment="1" applyProtection="1" quotePrefix="1">
      <alignment/>
      <protection hidden="1"/>
    </xf>
    <xf numFmtId="0" fontId="57" fillId="0" borderId="0" xfId="0" applyFont="1" applyAlignment="1" applyProtection="1">
      <alignment horizontal="right"/>
      <protection hidden="1"/>
    </xf>
    <xf numFmtId="0" fontId="57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48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9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1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174" fontId="60" fillId="0" borderId="0" xfId="0" applyNumberFormat="1" applyFont="1" applyAlignment="1" applyProtection="1">
      <alignment/>
      <protection hidden="1"/>
    </xf>
    <xf numFmtId="174" fontId="0" fillId="0" borderId="0" xfId="0" applyNumberFormat="1" applyFont="1" applyAlignment="1" applyProtection="1">
      <alignment/>
      <protection hidden="1"/>
    </xf>
    <xf numFmtId="174" fontId="1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locked="0"/>
    </xf>
    <xf numFmtId="0" fontId="59" fillId="0" borderId="0" xfId="0" applyFont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locked="0"/>
    </xf>
    <xf numFmtId="173" fontId="1" fillId="33" borderId="0" xfId="0" applyNumberFormat="1" applyFont="1" applyFill="1" applyBorder="1" applyAlignment="1" applyProtection="1">
      <alignment horizontal="left"/>
      <protection locked="0"/>
    </xf>
    <xf numFmtId="174" fontId="1" fillId="33" borderId="0" xfId="0" applyNumberFormat="1" applyFont="1" applyFill="1" applyBorder="1" applyAlignment="1" applyProtection="1">
      <alignment horizontal="right"/>
      <protection locked="0"/>
    </xf>
    <xf numFmtId="174" fontId="1" fillId="33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61" fillId="34" borderId="0" xfId="0" applyFont="1" applyFill="1" applyAlignment="1" applyProtection="1">
      <alignment horizontal="center" vertical="center" wrapText="1"/>
      <protection hidden="1"/>
    </xf>
    <xf numFmtId="0" fontId="61" fillId="34" borderId="0" xfId="0" applyFont="1" applyFill="1" applyAlignment="1" applyProtection="1">
      <alignment horizontal="center" vertical="center"/>
      <protection hidden="1"/>
    </xf>
    <xf numFmtId="3" fontId="1" fillId="33" borderId="0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 applyProtection="1">
      <alignment horizontal="lef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"/>
          <c:w val="1"/>
          <c:h val="0.86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Abnahme!$Z$37:$AA$37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Abnahme!$Z$38:$AA$38</c:f>
              <c:numCache/>
            </c:numRef>
          </c:val>
          <c:smooth val="0"/>
        </c:ser>
        <c:marker val="1"/>
        <c:axId val="6774332"/>
        <c:axId val="60968989"/>
      </c:lineChart>
      <c:catAx>
        <c:axId val="6774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968989"/>
        <c:crossesAt val="0"/>
        <c:auto val="1"/>
        <c:lblOffset val="100"/>
        <c:tickLblSkip val="1"/>
        <c:noMultiLvlLbl val="0"/>
      </c:catAx>
      <c:valAx>
        <c:axId val="60968989"/>
        <c:scaling>
          <c:orientation val="minMax"/>
          <c:max val="100"/>
          <c:min val="-2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774332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"/>
          <c:w val="1"/>
          <c:h val="0.86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Abnahme!$Z$54:$AA$54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Abnahme!$Z$55:$AA$55</c:f>
              <c:numCache/>
            </c:numRef>
          </c:val>
          <c:smooth val="0"/>
        </c:ser>
        <c:marker val="1"/>
        <c:axId val="11849990"/>
        <c:axId val="39541047"/>
      </c:lineChart>
      <c:catAx>
        <c:axId val="11849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541047"/>
        <c:crossesAt val="0"/>
        <c:auto val="1"/>
        <c:lblOffset val="100"/>
        <c:tickLblSkip val="1"/>
        <c:noMultiLvlLbl val="0"/>
      </c:catAx>
      <c:valAx>
        <c:axId val="39541047"/>
        <c:scaling>
          <c:orientation val="minMax"/>
          <c:max val="100"/>
          <c:min val="-2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849990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37</xdr:row>
      <xdr:rowOff>152400</xdr:rowOff>
    </xdr:from>
    <xdr:to>
      <xdr:col>24</xdr:col>
      <xdr:colOff>0</xdr:colOff>
      <xdr:row>51</xdr:row>
      <xdr:rowOff>57150</xdr:rowOff>
    </xdr:to>
    <xdr:graphicFrame>
      <xdr:nvGraphicFramePr>
        <xdr:cNvPr id="1" name="Chart 5"/>
        <xdr:cNvGraphicFramePr/>
      </xdr:nvGraphicFramePr>
      <xdr:xfrm>
        <a:off x="4105275" y="4581525"/>
        <a:ext cx="1657350" cy="113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19050</xdr:colOff>
      <xdr:row>39</xdr:row>
      <xdr:rowOff>38100</xdr:rowOff>
    </xdr:from>
    <xdr:to>
      <xdr:col>19</xdr:col>
      <xdr:colOff>19050</xdr:colOff>
      <xdr:row>51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4543425" y="4667250"/>
          <a:ext cx="0" cy="110490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51</xdr:row>
      <xdr:rowOff>76200</xdr:rowOff>
    </xdr:from>
    <xdr:to>
      <xdr:col>23</xdr:col>
      <xdr:colOff>19050</xdr:colOff>
      <xdr:row>51</xdr:row>
      <xdr:rowOff>76200</xdr:rowOff>
    </xdr:to>
    <xdr:sp>
      <xdr:nvSpPr>
        <xdr:cNvPr id="3" name="Line 7"/>
        <xdr:cNvSpPr>
          <a:spLocks/>
        </xdr:cNvSpPr>
      </xdr:nvSpPr>
      <xdr:spPr>
        <a:xfrm>
          <a:off x="4505325" y="5734050"/>
          <a:ext cx="102870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39</xdr:row>
      <xdr:rowOff>38100</xdr:rowOff>
    </xdr:from>
    <xdr:to>
      <xdr:col>22</xdr:col>
      <xdr:colOff>57150</xdr:colOff>
      <xdr:row>51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5324475" y="4667250"/>
          <a:ext cx="0" cy="110490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56</xdr:row>
      <xdr:rowOff>85725</xdr:rowOff>
    </xdr:from>
    <xdr:to>
      <xdr:col>24</xdr:col>
      <xdr:colOff>0</xdr:colOff>
      <xdr:row>68</xdr:row>
      <xdr:rowOff>133350</xdr:rowOff>
    </xdr:to>
    <xdr:graphicFrame>
      <xdr:nvGraphicFramePr>
        <xdr:cNvPr id="5" name="Chart 5"/>
        <xdr:cNvGraphicFramePr/>
      </xdr:nvGraphicFramePr>
      <xdr:xfrm>
        <a:off x="4105275" y="6248400"/>
        <a:ext cx="1657350" cy="113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19050</xdr:colOff>
      <xdr:row>57</xdr:row>
      <xdr:rowOff>38100</xdr:rowOff>
    </xdr:from>
    <xdr:to>
      <xdr:col>19</xdr:col>
      <xdr:colOff>19050</xdr:colOff>
      <xdr:row>70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4543425" y="6334125"/>
          <a:ext cx="0" cy="110490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69</xdr:row>
      <xdr:rowOff>19050</xdr:rowOff>
    </xdr:from>
    <xdr:to>
      <xdr:col>23</xdr:col>
      <xdr:colOff>28575</xdr:colOff>
      <xdr:row>69</xdr:row>
      <xdr:rowOff>19050</xdr:rowOff>
    </xdr:to>
    <xdr:sp>
      <xdr:nvSpPr>
        <xdr:cNvPr id="7" name="Line 7"/>
        <xdr:cNvSpPr>
          <a:spLocks/>
        </xdr:cNvSpPr>
      </xdr:nvSpPr>
      <xdr:spPr>
        <a:xfrm>
          <a:off x="4505325" y="7400925"/>
          <a:ext cx="1038225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58</xdr:row>
      <xdr:rowOff>0</xdr:rowOff>
    </xdr:from>
    <xdr:to>
      <xdr:col>22</xdr:col>
      <xdr:colOff>57150</xdr:colOff>
      <xdr:row>70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5324475" y="6334125"/>
          <a:ext cx="0" cy="110490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39</xdr:row>
      <xdr:rowOff>0</xdr:rowOff>
    </xdr:from>
    <xdr:to>
      <xdr:col>8</xdr:col>
      <xdr:colOff>0</xdr:colOff>
      <xdr:row>51</xdr:row>
      <xdr:rowOff>123825</xdr:rowOff>
    </xdr:to>
    <xdr:pic>
      <xdr:nvPicPr>
        <xdr:cNvPr id="9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629150"/>
          <a:ext cx="177165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0</xdr:rowOff>
    </xdr:from>
    <xdr:to>
      <xdr:col>8</xdr:col>
      <xdr:colOff>19050</xdr:colOff>
      <xdr:row>68</xdr:row>
      <xdr:rowOff>66675</xdr:rowOff>
    </xdr:to>
    <xdr:pic>
      <xdr:nvPicPr>
        <xdr:cNvPr id="10" name="Picture 175"/>
        <xdr:cNvPicPr preferRelativeResize="1">
          <a:picLocks noChangeAspect="1"/>
        </xdr:cNvPicPr>
      </xdr:nvPicPr>
      <xdr:blipFill>
        <a:blip r:embed="rId4"/>
        <a:srcRect l="517" r="1754"/>
        <a:stretch>
          <a:fillRect/>
        </a:stretch>
      </xdr:blipFill>
      <xdr:spPr>
        <a:xfrm>
          <a:off x="19050" y="6162675"/>
          <a:ext cx="18002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showGridLines="0" tabSelected="1" workbookViewId="0" topLeftCell="A1">
      <selection activeCell="G22" sqref="G22:X22"/>
    </sheetView>
  </sheetViews>
  <sheetFormatPr defaultColWidth="11.421875" defaultRowHeight="12.75"/>
  <cols>
    <col min="1" max="1" width="0.9921875" style="25" customWidth="1"/>
    <col min="2" max="24" width="3.7109375" style="25" customWidth="1"/>
    <col min="25" max="25" width="0.9921875" style="25" customWidth="1"/>
    <col min="26" max="16384" width="11.421875" style="25" customWidth="1"/>
  </cols>
  <sheetData>
    <row r="1" spans="1:25" ht="12.75" customHeight="1">
      <c r="A1" s="61" t="s">
        <v>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52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1" t="s">
        <v>7</v>
      </c>
    </row>
    <row r="2" spans="1:25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52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" t="s">
        <v>8</v>
      </c>
    </row>
    <row r="3" spans="1:25" ht="12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2"/>
      <c r="V3" s="2"/>
      <c r="W3" s="2"/>
      <c r="X3" s="2"/>
      <c r="Y3" s="4"/>
    </row>
    <row r="4" spans="1:25" ht="12.75">
      <c r="A4" s="3" t="s">
        <v>4</v>
      </c>
      <c r="B4" s="3"/>
      <c r="C4" s="3"/>
      <c r="D4" s="3"/>
      <c r="E4" s="3"/>
      <c r="F4" s="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/>
      <c r="V4" s="2"/>
      <c r="W4" s="2"/>
      <c r="X4" s="2"/>
      <c r="Y4" s="4"/>
    </row>
    <row r="5" spans="1:25" ht="12" customHeight="1">
      <c r="A5" s="3" t="s">
        <v>0</v>
      </c>
      <c r="B5" s="3"/>
      <c r="C5" s="3"/>
      <c r="D5" s="3"/>
      <c r="E5" s="3"/>
      <c r="F5" s="3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  <c r="U5" s="2"/>
      <c r="V5" s="2"/>
      <c r="W5" s="2"/>
      <c r="X5" s="2"/>
      <c r="Y5" s="4"/>
    </row>
    <row r="6" spans="1:25" s="34" customFormat="1" ht="12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4"/>
    </row>
    <row r="7" spans="1:25" s="8" customFormat="1" ht="12" customHeight="1">
      <c r="A7" s="3" t="s">
        <v>5</v>
      </c>
      <c r="B7" s="3"/>
      <c r="C7" s="3"/>
      <c r="D7" s="3"/>
      <c r="E7" s="3"/>
      <c r="F7" s="3"/>
      <c r="G7" s="2"/>
      <c r="H7" s="4"/>
      <c r="I7" s="4"/>
      <c r="J7" s="4"/>
      <c r="K7" s="5"/>
      <c r="L7" s="2"/>
      <c r="M7" s="2"/>
      <c r="N7" s="2"/>
      <c r="O7" s="2"/>
      <c r="P7" s="2"/>
      <c r="Q7" s="2"/>
      <c r="R7" s="2"/>
      <c r="S7" s="2"/>
      <c r="T7" s="2"/>
      <c r="U7" s="2"/>
      <c r="V7" s="4"/>
      <c r="W7" s="2"/>
      <c r="X7" s="2"/>
      <c r="Y7" s="6" t="s">
        <v>1</v>
      </c>
    </row>
    <row r="8" spans="1:25" s="8" customFormat="1" ht="12" customHeight="1">
      <c r="A8" s="7" t="s">
        <v>6</v>
      </c>
      <c r="B8" s="7"/>
      <c r="C8" s="7"/>
      <c r="D8" s="7"/>
      <c r="E8" s="7"/>
      <c r="F8" s="7"/>
      <c r="G8" s="2"/>
      <c r="H8" s="4"/>
      <c r="I8" s="4"/>
      <c r="J8" s="4"/>
      <c r="K8" s="5"/>
      <c r="L8" s="3"/>
      <c r="M8" s="3"/>
      <c r="N8" s="3"/>
      <c r="O8" s="3"/>
      <c r="P8" s="3"/>
      <c r="Q8" s="3"/>
      <c r="R8" s="3"/>
      <c r="S8" s="3"/>
      <c r="T8" s="2"/>
      <c r="U8" s="2"/>
      <c r="V8" s="4"/>
      <c r="W8" s="2"/>
      <c r="X8" s="2"/>
      <c r="Y8" s="6" t="s">
        <v>2</v>
      </c>
    </row>
    <row r="9" spans="7:25" s="8" customFormat="1" ht="12" customHeight="1">
      <c r="G9" s="9"/>
      <c r="H9" s="9"/>
      <c r="I9" s="9"/>
      <c r="J9" s="9"/>
      <c r="K9" s="9"/>
      <c r="U9" s="10"/>
      <c r="V9" s="11"/>
      <c r="W9" s="11"/>
      <c r="X9" s="11"/>
      <c r="Y9" s="11"/>
    </row>
    <row r="10" s="12" customFormat="1" ht="10.5" customHeight="1"/>
    <row r="11" spans="1:25" s="12" customFormat="1" ht="10.5" customHeight="1">
      <c r="A11" s="58" t="s">
        <v>51</v>
      </c>
      <c r="B11" s="58"/>
      <c r="C11" s="58"/>
      <c r="D11" s="58"/>
      <c r="E11" s="58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s="12" customFormat="1" ht="10.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1:25" s="12" customFormat="1" ht="10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1:25" s="12" customFormat="1" ht="10.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5" s="12" customFormat="1" ht="10.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25" s="12" customFormat="1" ht="10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1:25" s="12" customFormat="1" ht="10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1:25" s="12" customFormat="1" ht="10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="12" customFormat="1" ht="10.5" customHeight="1"/>
    <row r="20" s="27" customFormat="1" ht="12.75" customHeight="1">
      <c r="A20" s="13" t="s">
        <v>11</v>
      </c>
    </row>
    <row r="21" spans="1:25" s="38" customFormat="1" ht="3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s="27" customFormat="1" ht="10.5" customHeight="1">
      <c r="A22" s="28"/>
      <c r="B22" s="16" t="s">
        <v>9</v>
      </c>
      <c r="C22" s="16"/>
      <c r="D22" s="16"/>
      <c r="E22" s="16"/>
      <c r="F22" s="16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15"/>
    </row>
    <row r="23" spans="1:25" s="38" customFormat="1" ht="3" customHeight="1">
      <c r="A23" s="39"/>
      <c r="B23" s="40"/>
      <c r="C23" s="40"/>
      <c r="D23" s="40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/>
    </row>
    <row r="24" spans="1:25" s="27" customFormat="1" ht="10.5" customHeight="1">
      <c r="A24" s="28"/>
      <c r="B24" s="16" t="s">
        <v>10</v>
      </c>
      <c r="C24" s="16"/>
      <c r="D24" s="16"/>
      <c r="E24" s="16"/>
      <c r="F24" s="16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15"/>
    </row>
    <row r="25" spans="1:25" s="38" customFormat="1" ht="3" customHeight="1">
      <c r="A25" s="39"/>
      <c r="B25" s="40"/>
      <c r="C25" s="40"/>
      <c r="D25" s="40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/>
    </row>
    <row r="26" spans="1:25" s="27" customFormat="1" ht="10.5" customHeight="1">
      <c r="A26" s="28"/>
      <c r="B26" s="16" t="s">
        <v>13</v>
      </c>
      <c r="C26" s="16"/>
      <c r="D26" s="16"/>
      <c r="E26" s="16"/>
      <c r="F26" s="16"/>
      <c r="G26" s="54"/>
      <c r="H26" s="54"/>
      <c r="I26" s="54"/>
      <c r="J26" s="54"/>
      <c r="K26" s="54"/>
      <c r="L26" s="54"/>
      <c r="M26" s="54"/>
      <c r="N26" s="43"/>
      <c r="O26" s="43" t="s">
        <v>12</v>
      </c>
      <c r="P26" s="43"/>
      <c r="Q26" s="53"/>
      <c r="R26" s="53"/>
      <c r="S26" s="53"/>
      <c r="T26" s="53"/>
      <c r="U26" s="53"/>
      <c r="V26" s="53"/>
      <c r="W26" s="53"/>
      <c r="X26" s="53"/>
      <c r="Y26" s="15"/>
    </row>
    <row r="27" spans="1:25" s="38" customFormat="1" ht="3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</row>
    <row r="28" s="12" customFormat="1" ht="10.5" customHeight="1"/>
    <row r="29" s="27" customFormat="1" ht="12.75" customHeight="1">
      <c r="A29" s="13" t="s">
        <v>14</v>
      </c>
    </row>
    <row r="30" spans="1:25" s="38" customFormat="1" ht="3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7"/>
    </row>
    <row r="31" spans="1:25" s="12" customFormat="1" ht="10.5" customHeight="1">
      <c r="A31" s="28"/>
      <c r="B31" s="51"/>
      <c r="C31" s="16" t="s">
        <v>52</v>
      </c>
      <c r="D31" s="16"/>
      <c r="E31" s="16"/>
      <c r="F31" s="16"/>
      <c r="G31" s="16"/>
      <c r="H31" s="16"/>
      <c r="I31" s="16"/>
      <c r="J31" s="16"/>
      <c r="K31" s="16"/>
      <c r="L31" s="16"/>
      <c r="N31" s="51"/>
      <c r="O31" s="16" t="s">
        <v>15</v>
      </c>
      <c r="P31" s="16"/>
      <c r="Q31" s="16"/>
      <c r="R31" s="16"/>
      <c r="S31" s="16"/>
      <c r="T31" s="16"/>
      <c r="U31" s="16"/>
      <c r="V31" s="16"/>
      <c r="W31" s="16"/>
      <c r="X31" s="16"/>
      <c r="Y31" s="15"/>
    </row>
    <row r="32" spans="1:25" s="12" customFormat="1" ht="3" customHeight="1">
      <c r="A32" s="2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5"/>
    </row>
    <row r="33" spans="1:25" s="12" customFormat="1" ht="10.5" customHeight="1">
      <c r="A33" s="28"/>
      <c r="B33" s="51"/>
      <c r="C33" s="16" t="s">
        <v>53</v>
      </c>
      <c r="D33" s="16"/>
      <c r="E33" s="16"/>
      <c r="F33" s="16"/>
      <c r="G33" s="16"/>
      <c r="H33" s="16"/>
      <c r="I33" s="16"/>
      <c r="J33" s="16"/>
      <c r="K33" s="16"/>
      <c r="L33" s="16"/>
      <c r="N33" s="51"/>
      <c r="O33" s="16" t="s">
        <v>55</v>
      </c>
      <c r="P33" s="16"/>
      <c r="Q33" s="16"/>
      <c r="R33" s="16"/>
      <c r="S33" s="16"/>
      <c r="T33" s="16"/>
      <c r="U33" s="16"/>
      <c r="V33" s="16"/>
      <c r="W33" s="16"/>
      <c r="X33" s="16"/>
      <c r="Y33" s="15"/>
    </row>
    <row r="34" spans="1:25" s="12" customFormat="1" ht="3" customHeight="1">
      <c r="A34" s="2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5"/>
    </row>
    <row r="35" spans="1:25" s="12" customFormat="1" ht="10.5" customHeight="1">
      <c r="A35" s="28"/>
      <c r="B35" s="51"/>
      <c r="C35" s="16" t="s">
        <v>54</v>
      </c>
      <c r="D35" s="16"/>
      <c r="E35" s="16"/>
      <c r="F35" s="16"/>
      <c r="G35" s="16"/>
      <c r="H35" s="16"/>
      <c r="I35" s="16"/>
      <c r="J35" s="16"/>
      <c r="K35" s="16"/>
      <c r="L35" s="16"/>
      <c r="N35" s="51"/>
      <c r="O35" s="16" t="s">
        <v>16</v>
      </c>
      <c r="P35" s="16"/>
      <c r="Q35" s="16"/>
      <c r="R35" s="16"/>
      <c r="S35" s="16"/>
      <c r="T35" s="16"/>
      <c r="U35" s="16"/>
      <c r="V35" s="16"/>
      <c r="W35" s="16"/>
      <c r="X35" s="16"/>
      <c r="Y35" s="15"/>
    </row>
    <row r="36" spans="1:25" s="12" customFormat="1" ht="3" customHeight="1">
      <c r="A36" s="29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30"/>
    </row>
    <row r="37" spans="26:27" s="12" customFormat="1" ht="10.5" customHeight="1">
      <c r="Z37" s="47">
        <f>N40</f>
        <v>0</v>
      </c>
      <c r="AA37" s="47">
        <f>N42</f>
        <v>0</v>
      </c>
    </row>
    <row r="38" spans="1:27" s="27" customFormat="1" ht="12.75" customHeight="1">
      <c r="A38" s="13" t="s">
        <v>17</v>
      </c>
      <c r="Z38" s="47">
        <f>N46</f>
        <v>0</v>
      </c>
      <c r="AA38" s="47">
        <f>N44</f>
        <v>0</v>
      </c>
    </row>
    <row r="39" spans="1:25" s="38" customFormat="1" ht="3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7"/>
    </row>
    <row r="40" spans="1:26" s="12" customFormat="1" ht="10.5" customHeight="1">
      <c r="A40" s="28"/>
      <c r="I40" s="16" t="s">
        <v>20</v>
      </c>
      <c r="J40" s="16" t="s">
        <v>56</v>
      </c>
      <c r="K40" s="16"/>
      <c r="L40" s="16"/>
      <c r="M40" s="16"/>
      <c r="N40" s="55"/>
      <c r="O40" s="55"/>
      <c r="P40" s="16" t="s">
        <v>28</v>
      </c>
      <c r="R40" s="16"/>
      <c r="S40" s="16"/>
      <c r="T40" s="16"/>
      <c r="U40" s="16"/>
      <c r="V40" s="16"/>
      <c r="W40" s="16"/>
      <c r="X40" s="16"/>
      <c r="Y40" s="15"/>
      <c r="Z40" s="48"/>
    </row>
    <row r="41" spans="1:25" s="12" customFormat="1" ht="3" customHeight="1">
      <c r="A41" s="28"/>
      <c r="I41" s="16"/>
      <c r="J41" s="16"/>
      <c r="K41" s="16"/>
      <c r="L41" s="16"/>
      <c r="M41" s="16"/>
      <c r="N41" s="16"/>
      <c r="O41" s="16"/>
      <c r="P41" s="16"/>
      <c r="R41" s="16"/>
      <c r="S41" s="16"/>
      <c r="T41" s="16"/>
      <c r="U41" s="16"/>
      <c r="V41" s="16"/>
      <c r="W41" s="16"/>
      <c r="X41" s="16"/>
      <c r="Y41" s="15"/>
    </row>
    <row r="42" spans="1:25" s="12" customFormat="1" ht="10.5" customHeight="1">
      <c r="A42" s="28"/>
      <c r="I42" s="16" t="s">
        <v>21</v>
      </c>
      <c r="J42" s="16" t="s">
        <v>57</v>
      </c>
      <c r="K42" s="16"/>
      <c r="L42" s="16"/>
      <c r="M42" s="16"/>
      <c r="N42" s="55"/>
      <c r="O42" s="55"/>
      <c r="P42" s="16" t="s">
        <v>28</v>
      </c>
      <c r="R42" s="16"/>
      <c r="S42" s="16"/>
      <c r="T42" s="16"/>
      <c r="U42" s="16"/>
      <c r="V42" s="16"/>
      <c r="W42" s="16"/>
      <c r="X42" s="16"/>
      <c r="Y42" s="15"/>
    </row>
    <row r="43" spans="1:25" s="12" customFormat="1" ht="3" customHeight="1">
      <c r="A43" s="28"/>
      <c r="I43" s="16"/>
      <c r="J43" s="16"/>
      <c r="K43" s="16"/>
      <c r="L43" s="16"/>
      <c r="M43" s="16"/>
      <c r="N43" s="16"/>
      <c r="O43" s="16"/>
      <c r="P43" s="16"/>
      <c r="R43" s="16"/>
      <c r="S43" s="16"/>
      <c r="T43" s="16"/>
      <c r="U43" s="16"/>
      <c r="V43" s="16"/>
      <c r="W43" s="16"/>
      <c r="X43" s="16"/>
      <c r="Y43" s="15"/>
    </row>
    <row r="44" spans="1:25" s="12" customFormat="1" ht="10.5" customHeight="1">
      <c r="A44" s="28"/>
      <c r="I44" s="16" t="s">
        <v>22</v>
      </c>
      <c r="J44" s="16" t="s">
        <v>58</v>
      </c>
      <c r="K44" s="16"/>
      <c r="L44" s="16"/>
      <c r="M44" s="16"/>
      <c r="N44" s="55"/>
      <c r="O44" s="55"/>
      <c r="P44" s="16" t="s">
        <v>28</v>
      </c>
      <c r="R44" s="16"/>
      <c r="S44" s="16"/>
      <c r="T44" s="16"/>
      <c r="U44" s="16"/>
      <c r="V44" s="16"/>
      <c r="W44" s="16"/>
      <c r="X44" s="16"/>
      <c r="Y44" s="15"/>
    </row>
    <row r="45" spans="1:25" s="12" customFormat="1" ht="3" customHeight="1">
      <c r="A45" s="28"/>
      <c r="I45" s="16"/>
      <c r="J45" s="16"/>
      <c r="K45" s="16"/>
      <c r="L45" s="16"/>
      <c r="M45" s="16"/>
      <c r="N45" s="16"/>
      <c r="O45" s="16"/>
      <c r="P45" s="16"/>
      <c r="R45" s="16"/>
      <c r="S45" s="16"/>
      <c r="T45" s="16"/>
      <c r="U45" s="16"/>
      <c r="V45" s="16"/>
      <c r="W45" s="16"/>
      <c r="X45" s="16"/>
      <c r="Y45" s="15"/>
    </row>
    <row r="46" spans="1:25" s="12" customFormat="1" ht="10.5" customHeight="1">
      <c r="A46" s="28"/>
      <c r="I46" s="16" t="s">
        <v>23</v>
      </c>
      <c r="J46" s="16" t="s">
        <v>59</v>
      </c>
      <c r="K46" s="16"/>
      <c r="L46" s="16"/>
      <c r="M46" s="16"/>
      <c r="N46" s="55"/>
      <c r="O46" s="55"/>
      <c r="P46" s="16" t="s">
        <v>28</v>
      </c>
      <c r="R46" s="16"/>
      <c r="S46" s="16"/>
      <c r="T46" s="16"/>
      <c r="U46" s="16"/>
      <c r="V46" s="16"/>
      <c r="W46" s="16"/>
      <c r="X46" s="16"/>
      <c r="Y46" s="15"/>
    </row>
    <row r="47" spans="1:25" s="12" customFormat="1" ht="3" customHeight="1">
      <c r="A47" s="28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  <c r="U47" s="16"/>
      <c r="V47" s="16"/>
      <c r="W47" s="16"/>
      <c r="X47" s="16"/>
      <c r="Y47" s="15"/>
    </row>
    <row r="48" spans="1:25" s="12" customFormat="1" ht="10.5" customHeight="1">
      <c r="A48" s="28"/>
      <c r="I48" s="16" t="s">
        <v>24</v>
      </c>
      <c r="J48" s="16" t="s">
        <v>18</v>
      </c>
      <c r="K48" s="16"/>
      <c r="L48" s="16"/>
      <c r="M48" s="16"/>
      <c r="N48" s="60"/>
      <c r="O48" s="60"/>
      <c r="P48" s="16" t="s">
        <v>29</v>
      </c>
      <c r="R48" s="16"/>
      <c r="S48" s="16"/>
      <c r="T48" s="16"/>
      <c r="U48" s="16"/>
      <c r="V48" s="16"/>
      <c r="W48" s="16"/>
      <c r="X48" s="16"/>
      <c r="Y48" s="15"/>
    </row>
    <row r="49" spans="1:25" s="12" customFormat="1" ht="3" customHeight="1">
      <c r="A49" s="28"/>
      <c r="I49" s="16"/>
      <c r="J49" s="16"/>
      <c r="K49" s="16"/>
      <c r="L49" s="16"/>
      <c r="M49" s="16"/>
      <c r="N49" s="16"/>
      <c r="O49" s="16"/>
      <c r="P49" s="16"/>
      <c r="R49" s="16"/>
      <c r="S49" s="16"/>
      <c r="T49" s="16"/>
      <c r="U49" s="16"/>
      <c r="V49" s="16"/>
      <c r="W49" s="16"/>
      <c r="X49" s="16"/>
      <c r="Y49" s="15"/>
    </row>
    <row r="50" spans="1:25" s="12" customFormat="1" ht="10.5" customHeight="1">
      <c r="A50" s="28"/>
      <c r="I50" s="16" t="s">
        <v>25</v>
      </c>
      <c r="J50" s="16" t="s">
        <v>18</v>
      </c>
      <c r="K50" s="16"/>
      <c r="L50" s="16"/>
      <c r="M50" s="16"/>
      <c r="N50" s="60"/>
      <c r="O50" s="60"/>
      <c r="P50" s="16" t="s">
        <v>29</v>
      </c>
      <c r="R50" s="16"/>
      <c r="S50" s="16"/>
      <c r="T50" s="16"/>
      <c r="U50" s="16"/>
      <c r="V50" s="16"/>
      <c r="W50" s="16"/>
      <c r="X50" s="16"/>
      <c r="Y50" s="15"/>
    </row>
    <row r="51" spans="1:25" s="12" customFormat="1" ht="3" customHeight="1">
      <c r="A51" s="28"/>
      <c r="I51" s="16"/>
      <c r="J51" s="16"/>
      <c r="K51" s="16"/>
      <c r="L51" s="16"/>
      <c r="M51" s="16"/>
      <c r="N51" s="16"/>
      <c r="O51" s="16"/>
      <c r="P51" s="16"/>
      <c r="R51" s="16"/>
      <c r="S51" s="16"/>
      <c r="T51" s="16"/>
      <c r="U51" s="16"/>
      <c r="V51" s="16"/>
      <c r="W51" s="16"/>
      <c r="X51" s="16"/>
      <c r="Y51" s="15"/>
    </row>
    <row r="52" spans="1:25" s="12" customFormat="1" ht="10.5" customHeight="1">
      <c r="A52" s="28"/>
      <c r="I52" s="16" t="s">
        <v>26</v>
      </c>
      <c r="J52" s="16" t="s">
        <v>19</v>
      </c>
      <c r="K52" s="16"/>
      <c r="L52" s="16"/>
      <c r="M52" s="16"/>
      <c r="N52" s="55"/>
      <c r="O52" s="55"/>
      <c r="P52" s="16" t="s">
        <v>27</v>
      </c>
      <c r="R52" s="16"/>
      <c r="S52" s="16"/>
      <c r="T52" s="16"/>
      <c r="U52" s="16"/>
      <c r="V52" s="16"/>
      <c r="W52" s="16"/>
      <c r="X52" s="16"/>
      <c r="Y52" s="15"/>
    </row>
    <row r="53" spans="1:25" s="12" customFormat="1" ht="3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</row>
    <row r="54" spans="26:27" s="12" customFormat="1" ht="10.5" customHeight="1">
      <c r="Z54" s="47">
        <f>N57</f>
        <v>0</v>
      </c>
      <c r="AA54" s="47">
        <f>N59</f>
        <v>0</v>
      </c>
    </row>
    <row r="55" spans="1:27" s="27" customFormat="1" ht="12.75" customHeight="1">
      <c r="A55" s="13" t="s">
        <v>38</v>
      </c>
      <c r="Z55" s="47">
        <f>N63</f>
        <v>0</v>
      </c>
      <c r="AA55" s="47">
        <f>N61</f>
        <v>0</v>
      </c>
    </row>
    <row r="56" spans="1:25" s="38" customFormat="1" ht="3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7"/>
    </row>
    <row r="57" spans="1:26" s="12" customFormat="1" ht="10.5" customHeight="1">
      <c r="A57" s="28"/>
      <c r="I57" s="16" t="s">
        <v>30</v>
      </c>
      <c r="J57" s="16" t="s">
        <v>56</v>
      </c>
      <c r="K57" s="16"/>
      <c r="L57" s="16"/>
      <c r="M57" s="16"/>
      <c r="N57" s="55"/>
      <c r="O57" s="55"/>
      <c r="P57" s="16" t="s">
        <v>28</v>
      </c>
      <c r="R57" s="16"/>
      <c r="S57" s="16"/>
      <c r="T57" s="16"/>
      <c r="U57" s="16"/>
      <c r="V57" s="16"/>
      <c r="W57" s="16"/>
      <c r="X57" s="16"/>
      <c r="Y57" s="15"/>
      <c r="Z57" s="48"/>
    </row>
    <row r="58" spans="1:25" s="12" customFormat="1" ht="3" customHeight="1">
      <c r="A58" s="28"/>
      <c r="I58" s="16"/>
      <c r="J58" s="16"/>
      <c r="K58" s="16"/>
      <c r="L58" s="16"/>
      <c r="M58" s="16"/>
      <c r="N58" s="16"/>
      <c r="O58" s="16"/>
      <c r="P58" s="16"/>
      <c r="R58" s="16"/>
      <c r="S58" s="16"/>
      <c r="T58" s="16"/>
      <c r="U58" s="16"/>
      <c r="V58" s="16"/>
      <c r="W58" s="16"/>
      <c r="X58" s="16"/>
      <c r="Y58" s="15"/>
    </row>
    <row r="59" spans="1:25" s="12" customFormat="1" ht="10.5" customHeight="1">
      <c r="A59" s="28"/>
      <c r="I59" s="16" t="s">
        <v>31</v>
      </c>
      <c r="J59" s="16" t="s">
        <v>57</v>
      </c>
      <c r="K59" s="16"/>
      <c r="L59" s="16"/>
      <c r="M59" s="16"/>
      <c r="N59" s="55"/>
      <c r="O59" s="55"/>
      <c r="P59" s="16" t="s">
        <v>28</v>
      </c>
      <c r="R59" s="16"/>
      <c r="S59" s="16"/>
      <c r="T59" s="16"/>
      <c r="U59" s="16"/>
      <c r="V59" s="16"/>
      <c r="W59" s="16"/>
      <c r="X59" s="16"/>
      <c r="Y59" s="15"/>
    </row>
    <row r="60" spans="1:25" s="12" customFormat="1" ht="3" customHeight="1">
      <c r="A60" s="28"/>
      <c r="I60" s="16"/>
      <c r="J60" s="16"/>
      <c r="K60" s="16"/>
      <c r="L60" s="16"/>
      <c r="M60" s="16"/>
      <c r="N60" s="16"/>
      <c r="O60" s="16"/>
      <c r="P60" s="16"/>
      <c r="R60" s="16"/>
      <c r="S60" s="16"/>
      <c r="T60" s="16"/>
      <c r="U60" s="16"/>
      <c r="V60" s="16"/>
      <c r="W60" s="16"/>
      <c r="X60" s="16"/>
      <c r="Y60" s="15"/>
    </row>
    <row r="61" spans="1:25" s="12" customFormat="1" ht="10.5" customHeight="1">
      <c r="A61" s="28"/>
      <c r="I61" s="16" t="s">
        <v>32</v>
      </c>
      <c r="J61" s="16" t="s">
        <v>58</v>
      </c>
      <c r="K61" s="16"/>
      <c r="L61" s="16"/>
      <c r="M61" s="16"/>
      <c r="N61" s="55"/>
      <c r="O61" s="55"/>
      <c r="P61" s="16" t="s">
        <v>28</v>
      </c>
      <c r="R61" s="16"/>
      <c r="S61" s="16"/>
      <c r="T61" s="16"/>
      <c r="U61" s="16"/>
      <c r="V61" s="16"/>
      <c r="W61" s="16"/>
      <c r="X61" s="16"/>
      <c r="Y61" s="15"/>
    </row>
    <row r="62" spans="1:25" s="12" customFormat="1" ht="3" customHeight="1">
      <c r="A62" s="28"/>
      <c r="I62" s="16"/>
      <c r="J62" s="16"/>
      <c r="K62" s="16"/>
      <c r="L62" s="16"/>
      <c r="M62" s="16"/>
      <c r="N62" s="16"/>
      <c r="O62" s="16"/>
      <c r="P62" s="16"/>
      <c r="R62" s="16"/>
      <c r="S62" s="16"/>
      <c r="T62" s="16"/>
      <c r="U62" s="16"/>
      <c r="V62" s="16"/>
      <c r="W62" s="16"/>
      <c r="X62" s="16"/>
      <c r="Y62" s="15"/>
    </row>
    <row r="63" spans="1:25" s="12" customFormat="1" ht="10.5" customHeight="1">
      <c r="A63" s="28"/>
      <c r="I63" s="16" t="s">
        <v>33</v>
      </c>
      <c r="J63" s="16" t="s">
        <v>59</v>
      </c>
      <c r="K63" s="16"/>
      <c r="L63" s="16"/>
      <c r="M63" s="16"/>
      <c r="N63" s="55"/>
      <c r="O63" s="55"/>
      <c r="P63" s="16" t="s">
        <v>28</v>
      </c>
      <c r="R63" s="16"/>
      <c r="S63" s="16"/>
      <c r="T63" s="16"/>
      <c r="U63" s="16"/>
      <c r="V63" s="16"/>
      <c r="W63" s="16"/>
      <c r="X63" s="16"/>
      <c r="Y63" s="15"/>
    </row>
    <row r="64" spans="1:25" s="12" customFormat="1" ht="3" customHeight="1">
      <c r="A64" s="28"/>
      <c r="I64" s="16"/>
      <c r="J64" s="16"/>
      <c r="K64" s="16"/>
      <c r="L64" s="16"/>
      <c r="M64" s="16"/>
      <c r="N64" s="16"/>
      <c r="O64" s="16"/>
      <c r="P64" s="16"/>
      <c r="R64" s="16"/>
      <c r="S64" s="16"/>
      <c r="T64" s="16"/>
      <c r="U64" s="16"/>
      <c r="V64" s="16"/>
      <c r="W64" s="16"/>
      <c r="X64" s="16"/>
      <c r="Y64" s="15"/>
    </row>
    <row r="65" spans="1:25" s="12" customFormat="1" ht="10.5" customHeight="1">
      <c r="A65" s="28"/>
      <c r="I65" s="16" t="s">
        <v>36</v>
      </c>
      <c r="J65" s="16" t="s">
        <v>37</v>
      </c>
      <c r="K65" s="16"/>
      <c r="L65" s="16"/>
      <c r="M65" s="16"/>
      <c r="N65" s="56">
        <f>IF(N48*4.19*(N57-N59)/3600=0,"",N48*4.19*(N57-N59)/3600)</f>
      </c>
      <c r="O65" s="56"/>
      <c r="P65" s="16" t="s">
        <v>27</v>
      </c>
      <c r="R65" s="16"/>
      <c r="S65" s="16"/>
      <c r="T65" s="16"/>
      <c r="U65" s="16"/>
      <c r="V65" s="16"/>
      <c r="W65" s="16"/>
      <c r="X65" s="16"/>
      <c r="Y65" s="15"/>
    </row>
    <row r="66" spans="1:25" s="12" customFormat="1" ht="3" customHeight="1">
      <c r="A66" s="28"/>
      <c r="I66" s="16"/>
      <c r="J66" s="16"/>
      <c r="K66" s="16"/>
      <c r="L66" s="16"/>
      <c r="M66" s="16"/>
      <c r="N66" s="16"/>
      <c r="O66" s="16"/>
      <c r="P66" s="16"/>
      <c r="R66" s="16"/>
      <c r="S66" s="16"/>
      <c r="T66" s="16"/>
      <c r="U66" s="16"/>
      <c r="V66" s="16"/>
      <c r="W66" s="16"/>
      <c r="X66" s="16"/>
      <c r="Y66" s="15"/>
    </row>
    <row r="67" spans="1:25" s="12" customFormat="1" ht="10.5" customHeight="1">
      <c r="A67" s="28"/>
      <c r="I67" s="16" t="s">
        <v>34</v>
      </c>
      <c r="J67" s="16" t="s">
        <v>35</v>
      </c>
      <c r="K67" s="16"/>
      <c r="L67" s="16"/>
      <c r="M67" s="16"/>
      <c r="N67" s="56">
        <f>IF(N50*4.19*(N63-N61)/3600=0,"",N50*4.19*(N63-N61)/3600)</f>
      </c>
      <c r="O67" s="56"/>
      <c r="P67" s="16" t="s">
        <v>27</v>
      </c>
      <c r="R67" s="16"/>
      <c r="S67" s="16"/>
      <c r="T67" s="16"/>
      <c r="U67" s="16"/>
      <c r="V67" s="16"/>
      <c r="W67" s="16"/>
      <c r="X67" s="16"/>
      <c r="Y67" s="15"/>
    </row>
    <row r="68" spans="1:25" s="12" customFormat="1" ht="7.5" customHeight="1">
      <c r="A68" s="28"/>
      <c r="B68" s="16"/>
      <c r="C68" s="16"/>
      <c r="D68" s="16"/>
      <c r="E68" s="16"/>
      <c r="F68" s="16"/>
      <c r="G68" s="16"/>
      <c r="H68" s="14"/>
      <c r="I68" s="1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5"/>
    </row>
    <row r="69" spans="1:25" s="12" customFormat="1" ht="10.5" customHeight="1">
      <c r="A69" s="28"/>
      <c r="B69" s="16"/>
      <c r="C69" s="16"/>
      <c r="E69" s="16"/>
      <c r="F69" s="16"/>
      <c r="G69" s="16"/>
      <c r="H69" s="14"/>
      <c r="I69" s="16" t="s">
        <v>60</v>
      </c>
      <c r="J69" s="16"/>
      <c r="K69" s="16"/>
      <c r="N69" s="16"/>
      <c r="O69" s="32"/>
      <c r="P69" s="32"/>
      <c r="Q69" s="33"/>
      <c r="R69" s="16"/>
      <c r="S69" s="16"/>
      <c r="T69" s="16"/>
      <c r="U69" s="16"/>
      <c r="V69" s="16"/>
      <c r="W69" s="16"/>
      <c r="X69" s="16"/>
      <c r="Y69" s="15"/>
    </row>
    <row r="70" spans="1:25" s="12" customFormat="1" ht="3" customHeight="1">
      <c r="A70" s="28"/>
      <c r="B70" s="16"/>
      <c r="C70" s="16"/>
      <c r="D70" s="16"/>
      <c r="E70" s="16"/>
      <c r="F70" s="16"/>
      <c r="G70" s="16"/>
      <c r="H70" s="14"/>
      <c r="I70" s="16"/>
      <c r="J70" s="16"/>
      <c r="K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5"/>
    </row>
    <row r="71" spans="1:25" s="12" customFormat="1" ht="10.5" customHeight="1">
      <c r="A71" s="28"/>
      <c r="B71" s="16"/>
      <c r="C71" s="16"/>
      <c r="D71" s="16"/>
      <c r="E71" s="16"/>
      <c r="F71" s="16"/>
      <c r="G71" s="16"/>
      <c r="H71" s="14"/>
      <c r="I71" s="16" t="s">
        <v>61</v>
      </c>
      <c r="J71" s="16"/>
      <c r="K71" s="16"/>
      <c r="N71" s="16"/>
      <c r="O71" s="32"/>
      <c r="P71" s="32"/>
      <c r="Q71" s="33"/>
      <c r="R71" s="16"/>
      <c r="S71" s="16"/>
      <c r="T71" s="16"/>
      <c r="U71" s="16"/>
      <c r="V71" s="16"/>
      <c r="W71" s="16"/>
      <c r="X71" s="16"/>
      <c r="Y71" s="15"/>
    </row>
    <row r="72" spans="1:25" s="12" customFormat="1" ht="3" customHeight="1">
      <c r="A72" s="31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1"/>
    </row>
    <row r="73" spans="26:27" s="12" customFormat="1" ht="10.5" customHeight="1">
      <c r="Z73" s="49"/>
      <c r="AA73" s="49"/>
    </row>
    <row r="74" spans="1:27" s="27" customFormat="1" ht="12.75" customHeight="1">
      <c r="A74" s="13" t="s">
        <v>39</v>
      </c>
      <c r="Z74" s="49"/>
      <c r="AA74" s="49"/>
    </row>
    <row r="75" spans="1:25" s="38" customFormat="1" ht="3" customHeight="1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</row>
    <row r="76" spans="1:25" ht="10.5" customHeight="1">
      <c r="A76" s="17"/>
      <c r="B76" s="57" t="s">
        <v>40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0"/>
    </row>
    <row r="77" spans="1:25" ht="10.5" customHeight="1">
      <c r="A77" s="1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0"/>
    </row>
    <row r="78" spans="1:25" ht="3" customHeight="1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50"/>
    </row>
    <row r="79" spans="1:25" ht="10.5" customHeight="1">
      <c r="A79" s="17"/>
      <c r="B79" s="16" t="s">
        <v>62</v>
      </c>
      <c r="C79" s="18"/>
      <c r="D79" s="18"/>
      <c r="E79" s="18"/>
      <c r="F79" s="18"/>
      <c r="G79" s="16" t="s">
        <v>41</v>
      </c>
      <c r="H79" s="18"/>
      <c r="I79" s="18"/>
      <c r="J79" s="18"/>
      <c r="K79" s="18"/>
      <c r="L79" s="18"/>
      <c r="M79" s="18"/>
      <c r="N79" s="56">
        <f>IF(N65="","",N65*(N40-N44)/(N57-N61))</f>
      </c>
      <c r="O79" s="56"/>
      <c r="P79" s="16" t="s">
        <v>27</v>
      </c>
      <c r="Q79" s="18"/>
      <c r="R79" s="57" t="s">
        <v>43</v>
      </c>
      <c r="S79" s="57"/>
      <c r="T79" s="57"/>
      <c r="U79" s="57"/>
      <c r="V79" s="57"/>
      <c r="W79" s="57"/>
      <c r="X79" s="57"/>
      <c r="Y79" s="50"/>
    </row>
    <row r="80" spans="1:25" ht="3" customHeight="1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57"/>
      <c r="S80" s="57"/>
      <c r="T80" s="57"/>
      <c r="U80" s="57"/>
      <c r="V80" s="57"/>
      <c r="W80" s="57"/>
      <c r="X80" s="57"/>
      <c r="Y80" s="50"/>
    </row>
    <row r="81" spans="1:25" ht="10.5" customHeight="1">
      <c r="A81" s="17"/>
      <c r="B81" s="16" t="s">
        <v>63</v>
      </c>
      <c r="C81" s="18"/>
      <c r="D81" s="18"/>
      <c r="E81" s="18"/>
      <c r="F81" s="18"/>
      <c r="G81" s="16" t="s">
        <v>42</v>
      </c>
      <c r="H81" s="18"/>
      <c r="I81" s="18"/>
      <c r="J81" s="18"/>
      <c r="K81" s="18"/>
      <c r="L81" s="18"/>
      <c r="M81" s="18"/>
      <c r="N81" s="56">
        <f>IF(N67="","",N67*(N40-N44)/(N57-N61))</f>
      </c>
      <c r="O81" s="56"/>
      <c r="P81" s="16" t="s">
        <v>27</v>
      </c>
      <c r="Q81" s="18"/>
      <c r="R81" s="57"/>
      <c r="S81" s="57"/>
      <c r="T81" s="57"/>
      <c r="U81" s="57"/>
      <c r="V81" s="57"/>
      <c r="W81" s="57"/>
      <c r="X81" s="57"/>
      <c r="Y81" s="50"/>
    </row>
    <row r="82" spans="1:25" ht="3" customHeight="1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4"/>
    </row>
    <row r="83" ht="10.5" customHeight="1"/>
    <row r="84" spans="1:27" s="27" customFormat="1" ht="12.75" customHeight="1">
      <c r="A84" s="13" t="s">
        <v>44</v>
      </c>
      <c r="Z84" s="49"/>
      <c r="AA84" s="49"/>
    </row>
    <row r="85" spans="1:25" s="38" customFormat="1" ht="3" customHeigh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7"/>
    </row>
    <row r="86" spans="1:25" s="12" customFormat="1" ht="10.5" customHeight="1">
      <c r="A86" s="28"/>
      <c r="B86" s="51"/>
      <c r="C86" s="16" t="s">
        <v>45</v>
      </c>
      <c r="D86" s="16"/>
      <c r="E86" s="16"/>
      <c r="F86" s="16"/>
      <c r="G86" s="16"/>
      <c r="H86" s="16"/>
      <c r="I86" s="16"/>
      <c r="J86" s="16"/>
      <c r="K86" s="16"/>
      <c r="L86" s="16"/>
      <c r="M86" s="14"/>
      <c r="N86" s="51"/>
      <c r="O86" s="16" t="s">
        <v>65</v>
      </c>
      <c r="P86" s="16"/>
      <c r="Q86" s="16"/>
      <c r="R86" s="16"/>
      <c r="S86" s="16"/>
      <c r="T86" s="16"/>
      <c r="U86" s="16"/>
      <c r="V86" s="16"/>
      <c r="W86" s="16"/>
      <c r="X86" s="16"/>
      <c r="Y86" s="15"/>
    </row>
    <row r="87" spans="1:25" s="12" customFormat="1" ht="3" customHeight="1">
      <c r="A87" s="28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4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5"/>
    </row>
    <row r="88" spans="1:25" s="12" customFormat="1" ht="10.5" customHeight="1">
      <c r="A88" s="28"/>
      <c r="B88" s="51"/>
      <c r="C88" s="16" t="s">
        <v>46</v>
      </c>
      <c r="D88" s="16"/>
      <c r="E88" s="16"/>
      <c r="F88" s="16"/>
      <c r="G88" s="16"/>
      <c r="H88" s="16"/>
      <c r="I88" s="16"/>
      <c r="J88" s="16"/>
      <c r="K88" s="16"/>
      <c r="L88" s="16"/>
      <c r="M88" s="14"/>
      <c r="N88" s="51"/>
      <c r="O88" s="16" t="s">
        <v>48</v>
      </c>
      <c r="P88" s="16"/>
      <c r="Q88" s="16"/>
      <c r="R88" s="16"/>
      <c r="S88" s="16"/>
      <c r="T88" s="16"/>
      <c r="U88" s="16"/>
      <c r="V88" s="16"/>
      <c r="W88" s="16"/>
      <c r="X88" s="16"/>
      <c r="Y88" s="15"/>
    </row>
    <row r="89" spans="1:25" s="12" customFormat="1" ht="3" customHeight="1">
      <c r="A89" s="28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4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5"/>
    </row>
    <row r="90" spans="1:25" s="12" customFormat="1" ht="10.5" customHeight="1">
      <c r="A90" s="28"/>
      <c r="B90" s="51"/>
      <c r="C90" s="16" t="s">
        <v>64</v>
      </c>
      <c r="D90" s="16"/>
      <c r="E90" s="16"/>
      <c r="F90" s="16"/>
      <c r="G90" s="16"/>
      <c r="H90" s="16"/>
      <c r="I90" s="16"/>
      <c r="J90" s="16"/>
      <c r="K90" s="16"/>
      <c r="L90" s="16"/>
      <c r="M90" s="14"/>
      <c r="N90" s="51"/>
      <c r="O90" s="16" t="s">
        <v>49</v>
      </c>
      <c r="P90" s="16"/>
      <c r="Q90" s="16"/>
      <c r="R90" s="16"/>
      <c r="S90" s="16"/>
      <c r="T90" s="16"/>
      <c r="U90" s="16"/>
      <c r="V90" s="16"/>
      <c r="W90" s="16"/>
      <c r="X90" s="16"/>
      <c r="Y90" s="15"/>
    </row>
    <row r="91" spans="1:25" s="12" customFormat="1" ht="3" customHeight="1">
      <c r="A91" s="28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4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5"/>
    </row>
    <row r="92" spans="1:25" s="12" customFormat="1" ht="10.5" customHeight="1">
      <c r="A92" s="28"/>
      <c r="B92" s="51"/>
      <c r="C92" s="16" t="s">
        <v>47</v>
      </c>
      <c r="D92" s="16"/>
      <c r="E92" s="16"/>
      <c r="F92" s="16"/>
      <c r="G92" s="16"/>
      <c r="H92" s="16"/>
      <c r="I92" s="16"/>
      <c r="J92" s="16"/>
      <c r="K92" s="16"/>
      <c r="L92" s="16"/>
      <c r="M92" s="14"/>
      <c r="N92" s="51"/>
      <c r="O92" s="16" t="s">
        <v>50</v>
      </c>
      <c r="P92" s="16"/>
      <c r="Q92" s="16"/>
      <c r="R92" s="16"/>
      <c r="S92" s="16"/>
      <c r="T92" s="16"/>
      <c r="U92" s="16"/>
      <c r="V92" s="16"/>
      <c r="W92" s="16"/>
      <c r="X92" s="16"/>
      <c r="Y92" s="15"/>
    </row>
    <row r="93" spans="1:25" s="12" customFormat="1" ht="3" customHeight="1">
      <c r="A93" s="31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2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</row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sheetProtection password="CCFD" sheet="1" objects="1" scenarios="1" selectLockedCells="1"/>
  <mergeCells count="23">
    <mergeCell ref="A1:L2"/>
    <mergeCell ref="N81:O81"/>
    <mergeCell ref="R79:X81"/>
    <mergeCell ref="N57:O57"/>
    <mergeCell ref="N59:O59"/>
    <mergeCell ref="N61:O61"/>
    <mergeCell ref="N63:O63"/>
    <mergeCell ref="N65:O65"/>
    <mergeCell ref="N40:O40"/>
    <mergeCell ref="N42:O42"/>
    <mergeCell ref="N79:O79"/>
    <mergeCell ref="N52:O52"/>
    <mergeCell ref="A11:Y18"/>
    <mergeCell ref="G22:X22"/>
    <mergeCell ref="N46:O46"/>
    <mergeCell ref="N48:O48"/>
    <mergeCell ref="N50:O50"/>
    <mergeCell ref="G24:X24"/>
    <mergeCell ref="G26:M26"/>
    <mergeCell ref="Q26:X26"/>
    <mergeCell ref="N44:O44"/>
    <mergeCell ref="N67:O67"/>
    <mergeCell ref="B76:X77"/>
  </mergeCells>
  <printOptions/>
  <pageMargins left="0.984251968503937" right="0.3937007874015748" top="0.31496062992125984" bottom="0.3937007874015748" header="0.1968503937007874" footer="0.1968503937007874"/>
  <pageSetup horizontalDpi="300" verticalDpi="300" orientation="portrait" paperSize="9" r:id="rId2"/>
  <headerFooter>
    <oddFooter>&amp;L&amp;8Kunz Beratungen GmbH&amp;C&amp;8Onlineberechnung&amp;R&amp;8Seite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 Peter</dc:creator>
  <cp:keywords/>
  <dc:description/>
  <cp:lastModifiedBy>René Kunz</cp:lastModifiedBy>
  <cp:lastPrinted>2011-03-18T18:51:23Z</cp:lastPrinted>
  <dcterms:created xsi:type="dcterms:W3CDTF">2003-11-19T11:54:46Z</dcterms:created>
  <dcterms:modified xsi:type="dcterms:W3CDTF">2020-01-21T15:13:06Z</dcterms:modified>
  <cp:category/>
  <cp:version/>
  <cp:contentType/>
  <cp:contentStatus/>
</cp:coreProperties>
</file>